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Лист1!$A$1:$E$19</definedName>
  </definedNames>
  <calcPr calcId="144525"/>
</workbook>
</file>

<file path=xl/calcChain.xml><?xml version="1.0" encoding="utf-8"?>
<calcChain xmlns="http://schemas.openxmlformats.org/spreadsheetml/2006/main">
  <c r="B19" i="1" l="1"/>
  <c r="C19" i="1"/>
  <c r="C15" i="1"/>
  <c r="B15" i="1"/>
  <c r="C9" i="1"/>
  <c r="B9" i="1"/>
</calcChain>
</file>

<file path=xl/sharedStrings.xml><?xml version="1.0" encoding="utf-8"?>
<sst xmlns="http://schemas.openxmlformats.org/spreadsheetml/2006/main" count="16" uniqueCount="12">
  <si>
    <t>Ремонт ДК в с.Верхняя Санарка</t>
  </si>
  <si>
    <t>МБ</t>
  </si>
  <si>
    <t>Об</t>
  </si>
  <si>
    <t>ФБ</t>
  </si>
  <si>
    <t>итого</t>
  </si>
  <si>
    <t>Приобретение автоклуба</t>
  </si>
  <si>
    <t>ОБ</t>
  </si>
  <si>
    <t>ассигнования на 2019 год</t>
  </si>
  <si>
    <t>Расход 2019 год</t>
  </si>
  <si>
    <t xml:space="preserve">Всего по МП Укрепление  МТБ </t>
  </si>
  <si>
    <t>Исполнение МП "Укрепление МТБ" за 2019год по Управлению культуры</t>
  </si>
  <si>
    <t>Разработка ПСД "Реконструкция СДЦ в с.Старый Кумляк"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</si>
</sst>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="60" zoomScaleNormal="100" workbookViewId="0">
      <selection activeCell="F3" sqref="F3"/>
    </sheetView>
  </sheetViews>
  <sheetFormatPr defaultRowHeight="15" x14ac:dyDescent="0.25"/>
  <cols>
    <col min="1" max="1" width="36.7109375" customWidth="1"/>
    <col min="2" max="3" width="18.42578125" customWidth="1"/>
  </cols>
  <sheetData>
    <row r="1" spans="1:6" x14ac:dyDescent="0.25">
      <c r="A1" s="8" t="s">
        <v>10</v>
      </c>
      <c r="B1" s="8"/>
      <c r="C1" s="8"/>
      <c r="D1" s="8"/>
      <c r="E1" s="8"/>
      <c r="F1" s="8"/>
    </row>
    <row r="2" spans="1:6" x14ac:dyDescent="0.25">
      <c r="A2" s="5"/>
      <c r="B2" s="5"/>
      <c r="C2" s="5"/>
      <c r="D2" s="5"/>
      <c r="E2" s="5"/>
      <c r="F2" s="5"/>
    </row>
    <row r="3" spans="1:6" ht="30" x14ac:dyDescent="0.25">
      <c r="B3" s="1" t="s">
        <v>7</v>
      </c>
      <c r="C3" s="1" t="s">
        <v>8</v>
      </c>
    </row>
    <row r="4" spans="1:6" x14ac:dyDescent="0.25">
      <c r="A4" s="6" t="s">
        <v>0</v>
      </c>
    </row>
    <row r="5" spans="1:6" x14ac:dyDescent="0.25">
      <c r="A5" t="s">
        <v>1</v>
      </c>
      <c r="B5" s="2">
        <v>406260</v>
      </c>
      <c r="C5" s="2">
        <v>406258.5</v>
      </c>
    </row>
    <row r="6" spans="1:6" x14ac:dyDescent="0.25">
      <c r="A6" t="s">
        <v>1</v>
      </c>
      <c r="B6" s="2">
        <v>412000</v>
      </c>
      <c r="C6" s="2">
        <v>412000</v>
      </c>
    </row>
    <row r="7" spans="1:6" x14ac:dyDescent="0.25">
      <c r="A7" t="s">
        <v>2</v>
      </c>
      <c r="B7" s="2">
        <v>683584.03</v>
      </c>
      <c r="C7" s="2">
        <v>683584.03</v>
      </c>
    </row>
    <row r="8" spans="1:6" x14ac:dyDescent="0.25">
      <c r="A8" t="s">
        <v>3</v>
      </c>
      <c r="B8" s="2">
        <v>2914215.97</v>
      </c>
      <c r="C8" s="2">
        <v>2914215.97</v>
      </c>
    </row>
    <row r="9" spans="1:6" x14ac:dyDescent="0.25">
      <c r="A9" t="s">
        <v>4</v>
      </c>
      <c r="B9" s="3">
        <f>SUM(B5:B8)</f>
        <v>4416060</v>
      </c>
      <c r="C9" s="3">
        <f>SUM(C5:C8)</f>
        <v>4416058.5</v>
      </c>
    </row>
    <row r="10" spans="1:6" x14ac:dyDescent="0.25">
      <c r="B10" s="2"/>
      <c r="C10" s="2"/>
    </row>
    <row r="11" spans="1:6" x14ac:dyDescent="0.25">
      <c r="A11" s="6" t="s">
        <v>5</v>
      </c>
      <c r="B11" s="2"/>
      <c r="C11" s="2"/>
    </row>
    <row r="12" spans="1:6" x14ac:dyDescent="0.25">
      <c r="A12" t="s">
        <v>1</v>
      </c>
      <c r="B12" s="2">
        <v>200000</v>
      </c>
      <c r="C12" s="2">
        <v>200000</v>
      </c>
    </row>
    <row r="13" spans="1:6" x14ac:dyDescent="0.25">
      <c r="A13" t="s">
        <v>1</v>
      </c>
      <c r="B13" s="2">
        <v>2331650</v>
      </c>
      <c r="C13" s="2">
        <v>2331650</v>
      </c>
    </row>
    <row r="14" spans="1:6" x14ac:dyDescent="0.25">
      <c r="A14" t="s">
        <v>6</v>
      </c>
      <c r="B14" s="2">
        <v>2538400</v>
      </c>
      <c r="C14" s="2">
        <v>2538399.9900000002</v>
      </c>
    </row>
    <row r="15" spans="1:6" x14ac:dyDescent="0.25">
      <c r="A15" t="s">
        <v>4</v>
      </c>
      <c r="B15" s="3">
        <f>SUM(B12:B14)</f>
        <v>5070050</v>
      </c>
      <c r="C15" s="3">
        <f>SUM(C12:C14)</f>
        <v>5070049.99</v>
      </c>
    </row>
    <row r="16" spans="1:6" x14ac:dyDescent="0.25">
      <c r="B16" s="2"/>
      <c r="C16" s="2"/>
    </row>
    <row r="17" spans="1:3" ht="30" x14ac:dyDescent="0.25">
      <c r="A17" s="7" t="s">
        <v>11</v>
      </c>
      <c r="B17" s="3">
        <v>400000</v>
      </c>
      <c r="C17" s="3"/>
    </row>
    <row r="18" spans="1:3" x14ac:dyDescent="0.25">
      <c r="B18" s="2"/>
      <c r="C18" s="2"/>
    </row>
    <row r="19" spans="1:3" x14ac:dyDescent="0.25">
      <c r="A19" t="s">
        <v>9</v>
      </c>
      <c r="B19" s="4">
        <f>SUM(B9+B15+B17)</f>
        <v>9886110</v>
      </c>
      <c r="C19" s="4">
        <f>SUM(C9+C15)</f>
        <v>9486108.4900000002</v>
      </c>
    </row>
    <row r="20" spans="1:3" x14ac:dyDescent="0.25">
      <c r="B20" s="2"/>
      <c r="C20" s="2"/>
    </row>
    <row r="21" spans="1:3" x14ac:dyDescent="0.25">
      <c r="B21" s="2"/>
      <c r="C21" s="2"/>
    </row>
  </sheetData>
  <mergeCells count="1">
    <mergeCell ref="A1:F1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2020-06-16T09:02:52Z</dcterms:modified>
</cp:coreProperties>
</file>